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600" windowHeight="825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G22" i="1" l="1"/>
  <c r="F19" i="1"/>
  <c r="G41" i="1" l="1"/>
  <c r="G27" i="1" l="1"/>
  <c r="G5" i="1"/>
  <c r="G28" i="1" l="1"/>
</calcChain>
</file>

<file path=xl/sharedStrings.xml><?xml version="1.0" encoding="utf-8"?>
<sst xmlns="http://schemas.openxmlformats.org/spreadsheetml/2006/main" count="54" uniqueCount="42">
  <si>
    <t>I alt</t>
  </si>
  <si>
    <t>Bevilgede tilskud i 2015</t>
  </si>
  <si>
    <t>KS2015</t>
  </si>
  <si>
    <t>Budget 2015 incl overførsel fra 2014 incl. moms</t>
  </si>
  <si>
    <t>udb</t>
  </si>
  <si>
    <t>Frk. Nitouche HATS - udb. garanti 2014</t>
  </si>
  <si>
    <t xml:space="preserve">udb. </t>
  </si>
  <si>
    <t>Sommerkoncerter i Vestjylland 2015</t>
  </si>
  <si>
    <t>Tilskud til Skulpturudstillingen i Ølgod 2015</t>
  </si>
  <si>
    <t>Projekter:</t>
  </si>
  <si>
    <t>udb.</t>
  </si>
  <si>
    <t>Bevillinger af underskudsgarantier</t>
  </si>
  <si>
    <t>afventer</t>
  </si>
  <si>
    <t>Samlet tilskud efter og før moms</t>
  </si>
  <si>
    <t>Bevilgede tilskud og udbetalte garantier</t>
  </si>
  <si>
    <t>Varde- og omegns Folkedanseforening 2015</t>
  </si>
  <si>
    <t>Spil Dansk 2015</t>
  </si>
  <si>
    <t>Folk skovlund 2015</t>
  </si>
  <si>
    <t>Blåbjerg Børnemusikfestival 2015</t>
  </si>
  <si>
    <t>Vestjyllandsudstillingen 2014 udb. garanti</t>
  </si>
  <si>
    <t>Kulturdageforeningen udb. garanti 2014</t>
  </si>
  <si>
    <t>Skulpturudstillingen i Ølgod 2015</t>
  </si>
  <si>
    <t>Vestjyllandsudstillingen 2015</t>
  </si>
  <si>
    <t>4H Børnedyreskue 2015</t>
  </si>
  <si>
    <t>Efter moms</t>
  </si>
  <si>
    <t>Før moms</t>
  </si>
  <si>
    <t>Saldo:</t>
  </si>
  <si>
    <t>Andre Kulturelle Arrangementer -  konto 364040</t>
  </si>
  <si>
    <t xml:space="preserve">Supra Sand i øjet 2015 </t>
  </si>
  <si>
    <t>RolleRock i Gårde 2015</t>
  </si>
  <si>
    <t xml:space="preserve">Til disp. før garantier og bevillinger i udvalget </t>
  </si>
  <si>
    <t>ej udb.</t>
  </si>
  <si>
    <t>Kulturdageforeningen 2015</t>
  </si>
  <si>
    <t>Sag nr. 15-201/2004-15 - rev. 21.09.15</t>
  </si>
  <si>
    <t>HATS</t>
  </si>
  <si>
    <t>ej. Udb.</t>
  </si>
  <si>
    <t>afventer regnskab</t>
  </si>
  <si>
    <t>Skal udbetales</t>
  </si>
  <si>
    <t>Skal delvis udbetales</t>
  </si>
  <si>
    <t xml:space="preserve">pengene er ikke brugt til formålet. </t>
  </si>
  <si>
    <t>Skal måske delvis udb.</t>
  </si>
  <si>
    <t>afventer afklaring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</si>
</sst>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kr.&quot;#,##0_);[Red]\(&quot;kr.&quot;#,##0\)"/>
    <numFmt numFmtId="164" formatCode="_ &quot;kr.&quot;\ * #,##0.00_ ;_ &quot;kr.&quot;\ * \-#,##0.00_ ;_ &quot;kr.&quot;\ * &quot;-&quot;??_ ;_ @_ "/>
    <numFmt numFmtId="165" formatCode="_ &quot;kr.&quot;\ * #,##0_ ;_ &quot;kr.&quot;\ * \-#,##0_ ;_ &quot;kr.&quot;\ * &quot;-&quot;??_ ;_ @_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0" fontId="0" fillId="0" borderId="3" xfId="0" applyBorder="1"/>
    <xf numFmtId="0" fontId="1" fillId="0" borderId="3" xfId="0" applyFont="1" applyBorder="1"/>
    <xf numFmtId="0" fontId="4" fillId="0" borderId="3" xfId="0" applyFont="1" applyBorder="1"/>
    <xf numFmtId="0" fontId="4" fillId="0" borderId="0" xfId="0" applyFont="1" applyBorder="1"/>
    <xf numFmtId="0" fontId="1" fillId="0" borderId="0" xfId="0" applyFont="1" applyBorder="1"/>
    <xf numFmtId="0" fontId="0" fillId="0" borderId="6" xfId="0" applyBorder="1"/>
    <xf numFmtId="0" fontId="6" fillId="0" borderId="0" xfId="0" applyFont="1" applyBorder="1"/>
    <xf numFmtId="0" fontId="2" fillId="0" borderId="0" xfId="0" applyFont="1" applyBorder="1"/>
    <xf numFmtId="0" fontId="0" fillId="0" borderId="7" xfId="0" applyBorder="1"/>
    <xf numFmtId="164" fontId="4" fillId="0" borderId="0" xfId="0" applyNumberFormat="1" applyFont="1" applyBorder="1"/>
    <xf numFmtId="165" fontId="0" fillId="0" borderId="0" xfId="0" applyNumberFormat="1" applyBorder="1"/>
    <xf numFmtId="6" fontId="0" fillId="0" borderId="0" xfId="0" applyNumberFormat="1" applyBorder="1"/>
    <xf numFmtId="164" fontId="8" fillId="0" borderId="0" xfId="0" applyNumberFormat="1" applyFont="1" applyBorder="1"/>
    <xf numFmtId="164" fontId="1" fillId="0" borderId="0" xfId="0" applyNumberFormat="1" applyFont="1" applyBorder="1"/>
    <xf numFmtId="0" fontId="0" fillId="0" borderId="5" xfId="0" applyBorder="1"/>
    <xf numFmtId="0" fontId="3" fillId="0" borderId="3" xfId="0" applyFont="1" applyBorder="1"/>
    <xf numFmtId="0" fontId="3" fillId="0" borderId="0" xfId="0" applyFont="1" applyBorder="1"/>
    <xf numFmtId="0" fontId="0" fillId="0" borderId="10" xfId="0" applyBorder="1"/>
    <xf numFmtId="0" fontId="6" fillId="0" borderId="3" xfId="0" applyFont="1" applyBorder="1"/>
    <xf numFmtId="0" fontId="0" fillId="0" borderId="3" xfId="0" applyFont="1" applyBorder="1"/>
    <xf numFmtId="0" fontId="0" fillId="0" borderId="4" xfId="0" applyBorder="1"/>
    <xf numFmtId="0" fontId="0" fillId="0" borderId="11" xfId="0" applyBorder="1"/>
    <xf numFmtId="0" fontId="0" fillId="0" borderId="9" xfId="0" applyBorder="1"/>
    <xf numFmtId="0" fontId="1" fillId="0" borderId="1" xfId="0" applyFont="1" applyBorder="1"/>
    <xf numFmtId="0" fontId="0" fillId="0" borderId="2" xfId="0" applyBorder="1"/>
    <xf numFmtId="0" fontId="0" fillId="0" borderId="8" xfId="0" applyBorder="1"/>
    <xf numFmtId="0" fontId="1" fillId="0" borderId="12" xfId="0" applyFont="1" applyBorder="1"/>
    <xf numFmtId="0" fontId="5" fillId="0" borderId="9" xfId="0" applyFont="1" applyBorder="1"/>
    <xf numFmtId="0" fontId="0" fillId="0" borderId="13" xfId="0" applyBorder="1"/>
    <xf numFmtId="164" fontId="0" fillId="0" borderId="8" xfId="0" applyNumberFormat="1" applyBorder="1"/>
    <xf numFmtId="164" fontId="0" fillId="0" borderId="9" xfId="0" applyNumberFormat="1" applyBorder="1"/>
    <xf numFmtId="164" fontId="1" fillId="0" borderId="9" xfId="0" applyNumberFormat="1" applyFont="1" applyBorder="1"/>
    <xf numFmtId="164" fontId="0" fillId="0" borderId="14" xfId="0" applyNumberFormat="1" applyBorder="1"/>
    <xf numFmtId="164" fontId="3" fillId="0" borderId="9" xfId="0" applyNumberFormat="1" applyFont="1" applyBorder="1"/>
    <xf numFmtId="164" fontId="4" fillId="0" borderId="9" xfId="0" applyNumberFormat="1" applyFont="1" applyBorder="1"/>
    <xf numFmtId="164" fontId="9" fillId="0" borderId="15" xfId="0" applyNumberFormat="1" applyFont="1" applyBorder="1"/>
    <xf numFmtId="164" fontId="8" fillId="0" borderId="9" xfId="0" applyNumberFormat="1" applyFont="1" applyBorder="1"/>
    <xf numFmtId="3" fontId="0" fillId="0" borderId="9" xfId="0" applyNumberFormat="1" applyBorder="1"/>
    <xf numFmtId="164" fontId="1" fillId="0" borderId="15" xfId="0" applyNumberFormat="1" applyFont="1" applyBorder="1"/>
    <xf numFmtId="164" fontId="0" fillId="0" borderId="16" xfId="0" applyNumberFormat="1" applyBorder="1"/>
    <xf numFmtId="165" fontId="10" fillId="0" borderId="0" xfId="0" applyNumberFormat="1" applyFont="1" applyBorder="1"/>
    <xf numFmtId="0" fontId="8" fillId="0" borderId="0" xfId="0" applyFont="1" applyBorder="1"/>
    <xf numFmtId="0" fontId="11" fillId="0" borderId="0" xfId="0" applyFont="1" applyBorder="1"/>
    <xf numFmtId="165" fontId="11" fillId="0" borderId="0" xfId="0" applyNumberFormat="1" applyFont="1" applyBorder="1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zoomScale="80" zoomScaleNormal="80" workbookViewId="0">
      <selection activeCell="C46" sqref="C46"/>
    </sheetView>
  </sheetViews>
  <sheetFormatPr defaultRowHeight="15" x14ac:dyDescent="0.25"/>
  <cols>
    <col min="6" max="6" width="15.42578125" customWidth="1"/>
    <col min="7" max="7" width="16.28515625" customWidth="1"/>
    <col min="8" max="8" width="9.5703125" style="1" customWidth="1"/>
  </cols>
  <sheetData>
    <row r="1" spans="1:8" ht="26.25" customHeight="1" x14ac:dyDescent="0.25">
      <c r="A1" s="46" t="s">
        <v>27</v>
      </c>
      <c r="B1" s="47"/>
      <c r="C1" s="47"/>
      <c r="D1" s="47"/>
      <c r="E1" s="47"/>
      <c r="F1" s="47"/>
      <c r="G1" s="47"/>
      <c r="H1" s="48"/>
    </row>
    <row r="2" spans="1:8" ht="20.25" customHeight="1" thickBot="1" x14ac:dyDescent="0.3">
      <c r="A2" s="49"/>
      <c r="B2" s="50"/>
      <c r="C2" s="50"/>
      <c r="D2" s="50"/>
      <c r="E2" s="50"/>
      <c r="F2" s="50"/>
      <c r="G2" s="50"/>
      <c r="H2" s="51"/>
    </row>
    <row r="3" spans="1:8" x14ac:dyDescent="0.25">
      <c r="A3" s="25" t="s">
        <v>9</v>
      </c>
      <c r="B3" s="26"/>
      <c r="C3" s="26"/>
      <c r="D3" s="26"/>
      <c r="E3" s="26"/>
      <c r="F3" s="26"/>
      <c r="G3" s="31"/>
      <c r="H3" s="27"/>
    </row>
    <row r="4" spans="1:8" x14ac:dyDescent="0.25">
      <c r="A4" s="2"/>
      <c r="B4" s="1"/>
      <c r="C4" s="1"/>
      <c r="D4" s="1"/>
      <c r="E4" s="1"/>
      <c r="F4" s="1"/>
      <c r="G4" s="34"/>
      <c r="H4" s="24"/>
    </row>
    <row r="5" spans="1:8" x14ac:dyDescent="0.25">
      <c r="A5" s="2"/>
      <c r="B5" s="1"/>
      <c r="C5" s="1"/>
      <c r="D5" s="1"/>
      <c r="E5" s="1"/>
      <c r="F5" s="1" t="s">
        <v>0</v>
      </c>
      <c r="G5" s="41">
        <f>SUM(G3:G4)</f>
        <v>0</v>
      </c>
      <c r="H5" s="24"/>
    </row>
    <row r="6" spans="1:8" x14ac:dyDescent="0.25">
      <c r="A6" s="3"/>
      <c r="B6" s="9"/>
      <c r="C6" s="9"/>
      <c r="D6" s="1"/>
      <c r="E6" s="1"/>
      <c r="F6" s="1"/>
      <c r="G6" s="32"/>
      <c r="H6" s="24"/>
    </row>
    <row r="7" spans="1:8" x14ac:dyDescent="0.25">
      <c r="A7" s="3" t="s">
        <v>1</v>
      </c>
      <c r="B7" s="9"/>
      <c r="C7" s="9"/>
      <c r="D7" s="1"/>
      <c r="E7" s="1"/>
      <c r="F7" s="43" t="s">
        <v>24</v>
      </c>
      <c r="G7" s="33" t="s">
        <v>25</v>
      </c>
      <c r="H7" s="24"/>
    </row>
    <row r="8" spans="1:8" x14ac:dyDescent="0.25">
      <c r="A8" s="3"/>
      <c r="B8" s="9"/>
      <c r="C8" s="9"/>
      <c r="D8" s="1"/>
      <c r="E8" s="1"/>
      <c r="F8" s="44"/>
      <c r="G8" s="32"/>
      <c r="H8" s="24"/>
    </row>
    <row r="9" spans="1:8" x14ac:dyDescent="0.25">
      <c r="A9" s="2" t="s">
        <v>18</v>
      </c>
      <c r="B9" s="1"/>
      <c r="C9" s="1"/>
      <c r="D9" s="1"/>
      <c r="E9" s="1"/>
      <c r="F9" s="45">
        <v>3680</v>
      </c>
      <c r="G9" s="32">
        <v>4000</v>
      </c>
      <c r="H9" s="24" t="s">
        <v>10</v>
      </c>
    </row>
    <row r="10" spans="1:8" x14ac:dyDescent="0.25">
      <c r="A10" s="2" t="s">
        <v>17</v>
      </c>
      <c r="B10" s="1"/>
      <c r="C10" s="1"/>
      <c r="D10" s="1"/>
      <c r="E10" s="1"/>
      <c r="F10" s="45">
        <v>14720</v>
      </c>
      <c r="G10" s="32">
        <v>16000</v>
      </c>
      <c r="H10" s="24" t="s">
        <v>10</v>
      </c>
    </row>
    <row r="11" spans="1:8" x14ac:dyDescent="0.25">
      <c r="A11" s="2" t="s">
        <v>19</v>
      </c>
      <c r="B11" s="1"/>
      <c r="C11" s="1"/>
      <c r="D11" s="1"/>
      <c r="E11" s="1"/>
      <c r="F11" s="45">
        <v>18400</v>
      </c>
      <c r="G11" s="32">
        <v>20000</v>
      </c>
      <c r="H11" s="24" t="s">
        <v>4</v>
      </c>
    </row>
    <row r="12" spans="1:8" x14ac:dyDescent="0.25">
      <c r="A12" s="2" t="s">
        <v>20</v>
      </c>
      <c r="B12" s="1"/>
      <c r="C12" s="1"/>
      <c r="D12" s="1"/>
      <c r="E12" s="1"/>
      <c r="F12" s="45">
        <v>46000</v>
      </c>
      <c r="G12" s="32">
        <v>50000</v>
      </c>
      <c r="H12" s="24" t="s">
        <v>4</v>
      </c>
    </row>
    <row r="13" spans="1:8" x14ac:dyDescent="0.25">
      <c r="A13" s="2" t="s">
        <v>16</v>
      </c>
      <c r="B13" s="1"/>
      <c r="C13" s="1"/>
      <c r="D13" s="1"/>
      <c r="E13" s="1"/>
      <c r="F13" s="45"/>
      <c r="G13" s="32">
        <v>38000</v>
      </c>
      <c r="H13" s="24" t="s">
        <v>12</v>
      </c>
    </row>
    <row r="14" spans="1:8" x14ac:dyDescent="0.25">
      <c r="A14" s="2" t="s">
        <v>5</v>
      </c>
      <c r="B14" s="1"/>
      <c r="C14" s="1"/>
      <c r="D14" s="1"/>
      <c r="E14" s="1"/>
      <c r="F14" s="45">
        <v>18400</v>
      </c>
      <c r="G14" s="32">
        <v>20000</v>
      </c>
      <c r="H14" s="24" t="s">
        <v>6</v>
      </c>
    </row>
    <row r="15" spans="1:8" x14ac:dyDescent="0.25">
      <c r="A15" s="2" t="s">
        <v>7</v>
      </c>
      <c r="B15" s="1"/>
      <c r="C15" s="1"/>
      <c r="D15" s="1"/>
      <c r="E15" s="1"/>
      <c r="F15" s="45">
        <v>23000</v>
      </c>
      <c r="G15" s="32">
        <v>25000</v>
      </c>
      <c r="H15" s="24" t="s">
        <v>6</v>
      </c>
    </row>
    <row r="16" spans="1:8" x14ac:dyDescent="0.25">
      <c r="A16" s="2" t="s">
        <v>15</v>
      </c>
      <c r="B16" s="1"/>
      <c r="C16" s="1"/>
      <c r="D16" s="1"/>
      <c r="E16" s="1"/>
      <c r="F16" s="45">
        <v>2760</v>
      </c>
      <c r="G16" s="32">
        <v>3000</v>
      </c>
      <c r="H16" s="24" t="s">
        <v>6</v>
      </c>
    </row>
    <row r="17" spans="1:8" x14ac:dyDescent="0.25">
      <c r="A17" s="2" t="s">
        <v>8</v>
      </c>
      <c r="B17" s="1"/>
      <c r="C17" s="1"/>
      <c r="D17" s="1"/>
      <c r="E17" s="1"/>
      <c r="F17" s="45">
        <v>64400</v>
      </c>
      <c r="G17" s="32">
        <v>70000</v>
      </c>
      <c r="H17" s="24" t="s">
        <v>10</v>
      </c>
    </row>
    <row r="18" spans="1:8" x14ac:dyDescent="0.25">
      <c r="A18" s="2" t="s">
        <v>32</v>
      </c>
      <c r="B18" s="1"/>
      <c r="C18" s="1"/>
      <c r="D18" s="1"/>
      <c r="E18" s="1"/>
      <c r="F18" s="45">
        <v>36800</v>
      </c>
      <c r="G18" s="32">
        <v>40000</v>
      </c>
      <c r="H18" s="24" t="s">
        <v>10</v>
      </c>
    </row>
    <row r="19" spans="1:8" x14ac:dyDescent="0.25">
      <c r="A19" s="2"/>
      <c r="B19" s="1"/>
      <c r="C19" s="1"/>
      <c r="D19" s="1"/>
      <c r="E19" s="1"/>
      <c r="F19" s="42">
        <f>SUM(F9:F18)</f>
        <v>228160</v>
      </c>
      <c r="G19" s="32"/>
      <c r="H19" s="24"/>
    </row>
    <row r="20" spans="1:8" x14ac:dyDescent="0.25">
      <c r="A20" s="2"/>
      <c r="B20" s="1"/>
      <c r="C20" s="1"/>
      <c r="D20" s="1"/>
      <c r="E20" s="1"/>
      <c r="F20" s="1"/>
      <c r="G20" s="32"/>
      <c r="H20" s="24"/>
    </row>
    <row r="21" spans="1:8" x14ac:dyDescent="0.25">
      <c r="A21" s="2"/>
      <c r="B21" s="1"/>
      <c r="C21" s="1"/>
      <c r="D21" s="1"/>
      <c r="E21" s="1"/>
      <c r="F21" s="12"/>
      <c r="G21" s="34"/>
      <c r="H21" s="24"/>
    </row>
    <row r="22" spans="1:8" x14ac:dyDescent="0.25">
      <c r="A22" s="2" t="s">
        <v>13</v>
      </c>
      <c r="B22" s="1"/>
      <c r="C22" s="1"/>
      <c r="D22" s="1"/>
      <c r="E22" s="1"/>
      <c r="F22" s="15" t="s">
        <v>0</v>
      </c>
      <c r="G22" s="34">
        <f>SUM(G9:G21)</f>
        <v>286000</v>
      </c>
      <c r="H22" s="24"/>
    </row>
    <row r="23" spans="1:8" x14ac:dyDescent="0.25">
      <c r="A23" s="28"/>
      <c r="B23" s="10"/>
      <c r="C23" s="10"/>
      <c r="D23" s="10"/>
      <c r="E23" s="10"/>
      <c r="F23" s="10"/>
      <c r="G23" s="34"/>
      <c r="H23" s="24"/>
    </row>
    <row r="24" spans="1:8" x14ac:dyDescent="0.25">
      <c r="A24" s="3" t="s">
        <v>26</v>
      </c>
      <c r="B24" s="1"/>
      <c r="C24" s="1"/>
      <c r="D24" s="1"/>
      <c r="E24" s="1"/>
      <c r="F24" s="1"/>
      <c r="G24" s="32"/>
      <c r="H24" s="24"/>
    </row>
    <row r="25" spans="1:8" x14ac:dyDescent="0.25">
      <c r="A25" s="17" t="s">
        <v>3</v>
      </c>
      <c r="B25" s="18"/>
      <c r="C25" s="18"/>
      <c r="D25" s="18"/>
      <c r="E25" s="18"/>
      <c r="F25" s="18"/>
      <c r="G25" s="35">
        <v>357575</v>
      </c>
      <c r="H25" s="24"/>
    </row>
    <row r="26" spans="1:8" x14ac:dyDescent="0.25">
      <c r="A26" s="4"/>
      <c r="B26" s="5"/>
      <c r="C26" s="5"/>
      <c r="D26" s="5"/>
      <c r="E26" s="5"/>
      <c r="F26" s="5"/>
      <c r="G26" s="36"/>
      <c r="H26" s="24"/>
    </row>
    <row r="27" spans="1:8" x14ac:dyDescent="0.25">
      <c r="A27" s="4" t="s">
        <v>14</v>
      </c>
      <c r="B27" s="5"/>
      <c r="C27" s="5"/>
      <c r="D27" s="5"/>
      <c r="E27" s="5"/>
      <c r="F27" s="11"/>
      <c r="G27" s="36">
        <f>G22</f>
        <v>286000</v>
      </c>
      <c r="H27" s="24"/>
    </row>
    <row r="28" spans="1:8" ht="16.5" thickBot="1" x14ac:dyDescent="0.3">
      <c r="A28" s="3" t="s">
        <v>30</v>
      </c>
      <c r="B28" s="6"/>
      <c r="C28" s="6"/>
      <c r="D28" s="6"/>
      <c r="E28" s="6"/>
      <c r="F28" s="14" t="s">
        <v>0</v>
      </c>
      <c r="G28" s="37">
        <f>SUM(G25-G26-G27)</f>
        <v>71575</v>
      </c>
      <c r="H28" s="29"/>
    </row>
    <row r="29" spans="1:8" x14ac:dyDescent="0.25">
      <c r="A29" s="3"/>
      <c r="B29" s="6"/>
      <c r="C29" s="6"/>
      <c r="D29" s="6"/>
      <c r="E29" s="6"/>
      <c r="F29" s="14"/>
      <c r="G29" s="38"/>
      <c r="H29" s="29"/>
    </row>
    <row r="30" spans="1:8" x14ac:dyDescent="0.25">
      <c r="A30" s="19"/>
      <c r="B30" s="7"/>
      <c r="C30" s="7"/>
      <c r="D30" s="7"/>
      <c r="E30" s="7"/>
      <c r="F30" s="7"/>
      <c r="G30" s="23"/>
      <c r="H30" s="24"/>
    </row>
    <row r="31" spans="1:8" ht="15.75" x14ac:dyDescent="0.25">
      <c r="A31" s="20" t="s">
        <v>11</v>
      </c>
      <c r="B31" s="8"/>
      <c r="C31" s="8"/>
      <c r="D31" s="8"/>
      <c r="E31" s="1"/>
      <c r="F31" s="1"/>
      <c r="G31" s="32"/>
      <c r="H31" s="24"/>
    </row>
    <row r="32" spans="1:8" x14ac:dyDescent="0.25">
      <c r="A32" s="2"/>
      <c r="B32" s="9"/>
      <c r="C32" s="1"/>
      <c r="D32" s="1"/>
      <c r="E32" s="1"/>
      <c r="F32" s="1"/>
      <c r="G32" s="39"/>
      <c r="H32" s="24"/>
    </row>
    <row r="33" spans="1:9" x14ac:dyDescent="0.25">
      <c r="A33" s="2" t="s">
        <v>2</v>
      </c>
      <c r="B33" s="1"/>
      <c r="C33" s="1"/>
      <c r="D33" s="1"/>
      <c r="E33" s="1" t="s">
        <v>37</v>
      </c>
      <c r="F33" s="1"/>
      <c r="G33" s="32">
        <v>10000</v>
      </c>
      <c r="H33" s="24"/>
      <c r="I33" t="s">
        <v>36</v>
      </c>
    </row>
    <row r="34" spans="1:9" x14ac:dyDescent="0.25">
      <c r="A34" s="2" t="s">
        <v>28</v>
      </c>
      <c r="B34" s="1"/>
      <c r="C34" s="1"/>
      <c r="D34" s="1"/>
      <c r="E34" s="1"/>
      <c r="F34" s="13"/>
      <c r="G34" s="32">
        <v>10000</v>
      </c>
      <c r="H34" s="24" t="s">
        <v>31</v>
      </c>
    </row>
    <row r="35" spans="1:9" x14ac:dyDescent="0.25">
      <c r="A35" s="2" t="s">
        <v>29</v>
      </c>
      <c r="B35" s="1"/>
      <c r="C35" s="1"/>
      <c r="D35" s="1"/>
      <c r="E35" s="1" t="s">
        <v>40</v>
      </c>
      <c r="F35" s="1"/>
      <c r="G35" s="32">
        <v>15000</v>
      </c>
      <c r="H35" s="24"/>
      <c r="I35" t="s">
        <v>41</v>
      </c>
    </row>
    <row r="36" spans="1:9" x14ac:dyDescent="0.25">
      <c r="A36" s="2" t="s">
        <v>21</v>
      </c>
      <c r="B36" s="1"/>
      <c r="C36" s="1"/>
      <c r="D36" s="1"/>
      <c r="E36" s="1"/>
      <c r="F36" s="1"/>
      <c r="G36" s="32">
        <v>30000</v>
      </c>
      <c r="H36" s="24" t="s">
        <v>31</v>
      </c>
      <c r="I36" t="s">
        <v>39</v>
      </c>
    </row>
    <row r="37" spans="1:9" x14ac:dyDescent="0.25">
      <c r="A37" s="21" t="s">
        <v>22</v>
      </c>
      <c r="B37" s="1"/>
      <c r="C37" s="1"/>
      <c r="D37" s="1"/>
      <c r="E37" s="1" t="s">
        <v>38</v>
      </c>
      <c r="F37" s="1"/>
      <c r="G37" s="32">
        <v>20000</v>
      </c>
      <c r="H37" s="24"/>
      <c r="I37" t="s">
        <v>36</v>
      </c>
    </row>
    <row r="38" spans="1:9" x14ac:dyDescent="0.25">
      <c r="A38" s="21" t="s">
        <v>32</v>
      </c>
      <c r="B38" s="1"/>
      <c r="C38" s="1"/>
      <c r="D38" s="1"/>
      <c r="E38" s="1"/>
      <c r="F38" s="1"/>
      <c r="G38" s="32">
        <v>10000</v>
      </c>
      <c r="H38" s="24"/>
    </row>
    <row r="39" spans="1:9" x14ac:dyDescent="0.25">
      <c r="A39" s="2" t="s">
        <v>23</v>
      </c>
      <c r="B39" s="1"/>
      <c r="C39" s="1"/>
      <c r="D39" s="1"/>
      <c r="E39" s="1"/>
      <c r="F39" s="1"/>
      <c r="G39" s="32">
        <v>5000</v>
      </c>
      <c r="H39" s="24" t="s">
        <v>35</v>
      </c>
    </row>
    <row r="40" spans="1:9" x14ac:dyDescent="0.25">
      <c r="A40" s="2" t="s">
        <v>34</v>
      </c>
      <c r="B40" s="1"/>
      <c r="C40" s="1"/>
      <c r="D40" s="1"/>
      <c r="E40" s="1"/>
      <c r="F40" s="1"/>
      <c r="G40" s="32">
        <v>20000</v>
      </c>
      <c r="H40" s="24"/>
    </row>
    <row r="41" spans="1:9" ht="15.75" thickBot="1" x14ac:dyDescent="0.3">
      <c r="A41" s="2"/>
      <c r="B41" s="1"/>
      <c r="C41" s="1"/>
      <c r="D41" s="1"/>
      <c r="E41" s="1"/>
      <c r="F41" s="6" t="s">
        <v>0</v>
      </c>
      <c r="G41" s="40">
        <f>SUM(G33:G39)</f>
        <v>100000</v>
      </c>
      <c r="H41" s="24"/>
    </row>
    <row r="42" spans="1:9" ht="15.75" thickBot="1" x14ac:dyDescent="0.3">
      <c r="A42" s="22"/>
      <c r="B42" s="16"/>
      <c r="C42" s="16"/>
      <c r="D42" s="16"/>
      <c r="E42" s="16"/>
      <c r="F42" s="16"/>
      <c r="G42" s="30"/>
      <c r="H42" s="30"/>
    </row>
    <row r="43" spans="1:9" x14ac:dyDescent="0.25">
      <c r="A43" s="1"/>
      <c r="B43" s="1"/>
      <c r="C43" s="1"/>
      <c r="D43" s="1"/>
      <c r="E43" s="1"/>
      <c r="F43" s="1"/>
      <c r="G43" s="1"/>
    </row>
    <row r="44" spans="1:9" x14ac:dyDescent="0.25">
      <c r="A44" s="6"/>
      <c r="B44" s="6"/>
      <c r="C44" s="6"/>
      <c r="D44" s="6"/>
      <c r="E44" s="6"/>
      <c r="F44" s="1"/>
      <c r="G44" s="1"/>
    </row>
    <row r="45" spans="1:9" x14ac:dyDescent="0.25">
      <c r="A45" s="1"/>
      <c r="B45" s="1"/>
      <c r="C45" s="1"/>
      <c r="D45" s="1"/>
      <c r="E45" s="1"/>
      <c r="F45" s="1"/>
      <c r="G45" s="15"/>
    </row>
    <row r="46" spans="1:9" x14ac:dyDescent="0.25">
      <c r="A46" s="1"/>
      <c r="B46" s="1"/>
      <c r="C46" s="1"/>
      <c r="D46" s="1"/>
      <c r="E46" s="1"/>
      <c r="F46" s="1"/>
      <c r="G46" s="1"/>
    </row>
    <row r="48" spans="1:9" x14ac:dyDescent="0.25">
      <c r="A48" t="s">
        <v>33</v>
      </c>
    </row>
  </sheetData>
  <mergeCells count="1">
    <mergeCell ref="A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2015-11-11T12:00:00+00:00</MeetingStartDate>
    <EnclosureFileNumber xmlns="d08b57ff-b9b7-4581-975d-98f87b579a51">2004/15</EnclosureFileNumber>
    <AgendaId xmlns="d08b57ff-b9b7-4581-975d-98f87b579a51">4514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1765939</FusionId>
    <AgendaAccessLevelName xmlns="d08b57ff-b9b7-4581-975d-98f87b579a51">Åben</AgendaAccessLevelName>
    <UNC xmlns="d08b57ff-b9b7-4581-975d-98f87b579a51">1585166</UNC>
    <MeetingTitle xmlns="d08b57ff-b9b7-4581-975d-98f87b579a51">11-11-2015</MeetingTitle>
    <MeetingDateAndTime xmlns="d08b57ff-b9b7-4581-975d-98f87b579a51">11-11-2015 fra 13:00 - 16:00</MeetingDateAndTime>
    <MeetingEndDate xmlns="d08b57ff-b9b7-4581-975d-98f87b579a51">2015-11-11T15:00:00+00:00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16ECB9-0031-4E79-89A7-2C6144E441CB}"/>
</file>

<file path=customXml/itemProps2.xml><?xml version="1.0" encoding="utf-8"?>
<ds:datastoreItem xmlns:ds="http://schemas.openxmlformats.org/officeDocument/2006/customXml" ds:itemID="{535F1578-A14E-4E55-BFCA-C0B0E50452CD}"/>
</file>

<file path=customXml/itemProps3.xml><?xml version="1.0" encoding="utf-8"?>
<ds:datastoreItem xmlns:ds="http://schemas.openxmlformats.org/officeDocument/2006/customXml" ds:itemID="{B5E0548F-99B8-4722-81E6-E453CB5C20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UKF-11-11-2015 - Bilag 356.01 Oversigt over bevillingertilskud i 2015 - kulturpuljen</dc:title>
  <dc:creator>Gitte Gade</dc:creator>
  <cp:lastModifiedBy>Lone Dalgaard Mikkelsen</cp:lastModifiedBy>
  <cp:lastPrinted>2015-11-11T14:45:45Z</cp:lastPrinted>
  <dcterms:created xsi:type="dcterms:W3CDTF">2013-10-21T06:52:13Z</dcterms:created>
  <dcterms:modified xsi:type="dcterms:W3CDTF">2015-11-11T14:45:52Z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